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DATA IRNI 2024\Website\Jumlah Penduduk Semester 2 2023\Tabel download website\"/>
    </mc:Choice>
  </mc:AlternateContent>
  <xr:revisionPtr revIDLastSave="0" documentId="8_{525B4392-DE26-43C7-824F-0F57F6A3546C}" xr6:coauthVersionLast="47" xr6:coauthVersionMax="47" xr10:uidLastSave="{00000000-0000-0000-0000-000000000000}"/>
  <bookViews>
    <workbookView xWindow="-120" yWindow="-120" windowWidth="21840" windowHeight="13140" xr2:uid="{E1A64364-FEF3-498B-8FCC-D59C85A0C431}"/>
  </bookViews>
  <sheets>
    <sheet name="Sheet7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7" l="1"/>
  <c r="B9" i="7"/>
  <c r="E9" i="7" s="1"/>
  <c r="E8" i="7"/>
  <c r="D8" i="7"/>
  <c r="E7" i="7"/>
  <c r="D7" i="7"/>
  <c r="E6" i="7"/>
  <c r="D6" i="7"/>
  <c r="E5" i="7"/>
  <c r="D5" i="7"/>
  <c r="E4" i="7"/>
  <c r="D4" i="7"/>
  <c r="E3" i="7"/>
  <c r="D3" i="7"/>
  <c r="D9" i="7" l="1"/>
</calcChain>
</file>

<file path=xl/sharedStrings.xml><?xml version="1.0" encoding="utf-8"?>
<sst xmlns="http://schemas.openxmlformats.org/spreadsheetml/2006/main" count="16" uniqueCount="16">
  <si>
    <t>Kecamatan</t>
  </si>
  <si>
    <t>Perempuan</t>
  </si>
  <si>
    <t>PONTIANAK SELATAN</t>
  </si>
  <si>
    <t>PONTIANAK TIMUR</t>
  </si>
  <si>
    <t>PONTIANAK BARAT</t>
  </si>
  <si>
    <t>PONTIANAK UTARA</t>
  </si>
  <si>
    <t>PONTIANAK KOTA</t>
  </si>
  <si>
    <t>PONTIANAK TENGGARA</t>
  </si>
  <si>
    <t>Jumlah</t>
  </si>
  <si>
    <t>Laki-laki</t>
  </si>
  <si>
    <t>Sex Ratio</t>
  </si>
  <si>
    <t>Kota Pontianak</t>
  </si>
  <si>
    <r>
      <rPr>
        <b/>
        <i/>
        <sz val="10"/>
        <color rgb="FF002060"/>
        <rFont val="Calibri"/>
        <family val="2"/>
      </rPr>
      <t xml:space="preserve">Sumber </t>
    </r>
    <r>
      <rPr>
        <b/>
        <sz val="10"/>
        <color rgb="FF002060"/>
        <rFont val="Calibri"/>
        <family val="2"/>
      </rPr>
      <t xml:space="preserve">: Data SIAK Hasil Konsolidasi Berkala Kemendagri </t>
    </r>
  </si>
  <si>
    <t xml:space="preserve">                Semester II tahun 2023, Dinas Kependudukan dan Pencatatan Sipil </t>
  </si>
  <si>
    <t xml:space="preserve">                Kota Pontianak</t>
  </si>
  <si>
    <t>Rasio Jenis Kelamin Berdasarkan Kecamatan di Kota Pontianak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</si>
</sst>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2060"/>
      <name val="Calibri"/>
      <family val="2"/>
    </font>
    <font>
      <b/>
      <i/>
      <sz val="10"/>
      <color rgb="FF002060"/>
      <name val="Calibri"/>
      <family val="2"/>
    </font>
    <font>
      <b/>
      <sz val="10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0" applyNumberFormat="1" applyBorder="1"/>
    <xf numFmtId="0" fontId="3" fillId="0" borderId="0" xfId="0" applyFont="1"/>
    <xf numFmtId="4" fontId="0" fillId="0" borderId="6" xfId="0" applyNumberFormat="1" applyBorder="1"/>
    <xf numFmtId="4" fontId="0" fillId="0" borderId="0" xfId="0" applyNumberFormat="1"/>
    <xf numFmtId="164" fontId="0" fillId="0" borderId="5" xfId="0" applyNumberFormat="1" applyBorder="1"/>
    <xf numFmtId="164" fontId="0" fillId="3" borderId="10" xfId="0" applyNumberFormat="1" applyFill="1" applyBorder="1"/>
    <xf numFmtId="0" fontId="4" fillId="3" borderId="2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4" fillId="3" borderId="8" xfId="2" applyFont="1" applyFill="1" applyBorder="1"/>
    <xf numFmtId="167" fontId="4" fillId="3" borderId="9" xfId="2" applyNumberFormat="1" applyFont="1" applyFill="1" applyBorder="1"/>
    <xf numFmtId="0" fontId="5" fillId="0" borderId="0" xfId="1" applyNumberFormat="1" applyFont="1"/>
    <xf numFmtId="0" fontId="7" fillId="0" borderId="0" xfId="0" applyFont="1"/>
    <xf numFmtId="0" fontId="4" fillId="0" borderId="0" xfId="2" applyFont="1" applyFill="1" applyBorder="1" applyAlignment="1">
      <alignment horizontal="center"/>
    </xf>
    <xf numFmtId="166" fontId="0" fillId="0" borderId="0" xfId="0" applyNumberFormat="1"/>
    <xf numFmtId="166" fontId="1" fillId="0" borderId="0" xfId="1" applyNumberFormat="1" applyFont="1" applyFill="1" applyBorder="1"/>
  </cellXfs>
  <cellStyles count="4">
    <cellStyle name="Comma" xfId="1" builtinId="3"/>
    <cellStyle name="Comma 4" xfId="3" xr:uid="{51B6083B-EE49-4E03-B959-9A74EF67650C}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7560-8DE9-416F-A91A-A594C4A0F33C}">
  <dimension ref="A1:E12"/>
  <sheetViews>
    <sheetView tabSelected="1" workbookViewId="0"/>
  </sheetViews>
  <sheetFormatPr defaultRowHeight="15" x14ac:dyDescent="0.25"/>
  <cols>
    <col min="1" max="1" width="26.140625" customWidth="1"/>
    <col min="3" max="3" width="12.42578125" customWidth="1"/>
  </cols>
  <sheetData>
    <row r="1" spans="1:5" ht="15.75" thickBot="1" x14ac:dyDescent="0.3">
      <c r="A1" s="2" t="s">
        <v>15</v>
      </c>
    </row>
    <row r="2" spans="1:5" ht="15.75" thickBot="1" x14ac:dyDescent="0.3">
      <c r="A2" s="7" t="s">
        <v>0</v>
      </c>
      <c r="B2" s="8" t="s">
        <v>9</v>
      </c>
      <c r="C2" s="8" t="s">
        <v>1</v>
      </c>
      <c r="D2" s="8" t="s">
        <v>8</v>
      </c>
      <c r="E2" s="9" t="s">
        <v>10</v>
      </c>
    </row>
    <row r="3" spans="1:5" x14ac:dyDescent="0.25">
      <c r="A3" s="10" t="s">
        <v>2</v>
      </c>
      <c r="B3" s="5">
        <v>46116</v>
      </c>
      <c r="C3" s="5">
        <v>47115</v>
      </c>
      <c r="D3" s="5">
        <f>SUM(B3:C3)</f>
        <v>93231</v>
      </c>
      <c r="E3" s="3">
        <f t="shared" ref="E3:E9" si="0">SUM(B3)/C3*100</f>
        <v>97.879656160458453</v>
      </c>
    </row>
    <row r="4" spans="1:5" x14ac:dyDescent="0.25">
      <c r="A4" s="11" t="s">
        <v>3</v>
      </c>
      <c r="B4" s="1">
        <v>54839</v>
      </c>
      <c r="C4" s="1">
        <v>54282</v>
      </c>
      <c r="D4" s="1">
        <f t="shared" ref="D4:D9" si="1">SUM(B4:C4)</f>
        <v>109121</v>
      </c>
      <c r="E4" s="3">
        <f t="shared" si="0"/>
        <v>101.02612283998378</v>
      </c>
    </row>
    <row r="5" spans="1:5" x14ac:dyDescent="0.25">
      <c r="A5" s="11" t="s">
        <v>4</v>
      </c>
      <c r="B5" s="1">
        <v>75795</v>
      </c>
      <c r="C5" s="1">
        <v>75758</v>
      </c>
      <c r="D5" s="1">
        <f t="shared" si="1"/>
        <v>151553</v>
      </c>
      <c r="E5" s="3">
        <f t="shared" si="0"/>
        <v>100.04883972649753</v>
      </c>
    </row>
    <row r="6" spans="1:5" x14ac:dyDescent="0.25">
      <c r="A6" s="11" t="s">
        <v>5</v>
      </c>
      <c r="B6" s="1">
        <v>74969</v>
      </c>
      <c r="C6" s="1">
        <v>72904</v>
      </c>
      <c r="D6" s="1">
        <f t="shared" si="1"/>
        <v>147873</v>
      </c>
      <c r="E6" s="3">
        <f t="shared" si="0"/>
        <v>102.83249204433227</v>
      </c>
    </row>
    <row r="7" spans="1:5" x14ac:dyDescent="0.25">
      <c r="A7" s="11" t="s">
        <v>6</v>
      </c>
      <c r="B7" s="1">
        <v>63651</v>
      </c>
      <c r="C7" s="1">
        <v>64962</v>
      </c>
      <c r="D7" s="1">
        <f t="shared" si="1"/>
        <v>128613</v>
      </c>
      <c r="E7" s="3">
        <f t="shared" si="0"/>
        <v>97.981897109079156</v>
      </c>
    </row>
    <row r="8" spans="1:5" x14ac:dyDescent="0.25">
      <c r="A8" s="11" t="s">
        <v>7</v>
      </c>
      <c r="B8" s="1">
        <v>24520</v>
      </c>
      <c r="C8" s="1">
        <v>24907</v>
      </c>
      <c r="D8" s="1">
        <f t="shared" si="1"/>
        <v>49427</v>
      </c>
      <c r="E8" s="3">
        <f t="shared" si="0"/>
        <v>98.446219938169989</v>
      </c>
    </row>
    <row r="9" spans="1:5" ht="15.75" thickBot="1" x14ac:dyDescent="0.3">
      <c r="A9" s="12" t="s">
        <v>11</v>
      </c>
      <c r="B9" s="6">
        <f>SUM(B3:B8)</f>
        <v>339890</v>
      </c>
      <c r="C9" s="6">
        <f>SUM(C3:C8)</f>
        <v>339928</v>
      </c>
      <c r="D9" s="6">
        <f t="shared" si="1"/>
        <v>679818</v>
      </c>
      <c r="E9" s="13">
        <f t="shared" si="0"/>
        <v>99.988821162128446</v>
      </c>
    </row>
    <row r="10" spans="1:5" x14ac:dyDescent="0.25">
      <c r="A10" s="14" t="s">
        <v>12</v>
      </c>
    </row>
    <row r="11" spans="1:5" x14ac:dyDescent="0.25">
      <c r="A11" s="15" t="s">
        <v>13</v>
      </c>
      <c r="B11" s="16"/>
      <c r="C11" s="16"/>
      <c r="D11" s="16"/>
      <c r="E11" s="16"/>
    </row>
    <row r="12" spans="1:5" x14ac:dyDescent="0.25">
      <c r="A12" s="15" t="s">
        <v>14</v>
      </c>
      <c r="B12" s="17"/>
      <c r="C12" s="17"/>
      <c r="D12" s="18"/>
      <c r="E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IRNI</dc:creator>
  <cp:lastModifiedBy>IRNI</cp:lastModifiedBy>
  <dcterms:created xsi:type="dcterms:W3CDTF">2024-01-22T01:19:53Z</dcterms:created>
  <dcterms:modified xsi:type="dcterms:W3CDTF">2024-01-22T01:27:04Z</dcterms:modified>
</cp:coreProperties>
</file>