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\PIAK &amp; PD\2023\Profil 2023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  <c r="I7" i="1"/>
  <c r="G7" i="1"/>
  <c r="E7" i="1"/>
  <c r="I6" i="1"/>
  <c r="G6" i="1"/>
  <c r="E6" i="1"/>
</calcChain>
</file>

<file path=xl/sharedStrings.xml><?xml version="1.0" encoding="utf-8"?>
<sst xmlns="http://schemas.openxmlformats.org/spreadsheetml/2006/main" count="21" uniqueCount="17">
  <si>
    <t>No</t>
  </si>
  <si>
    <t>Kecamatan</t>
  </si>
  <si>
    <t>Laki-Laki</t>
  </si>
  <si>
    <t>Perempuan</t>
  </si>
  <si>
    <t>Penduduk</t>
  </si>
  <si>
    <t>n</t>
  </si>
  <si>
    <t>%</t>
  </si>
  <si>
    <t>PONTIANAK SELATAN</t>
  </si>
  <si>
    <t>PONTIANAK TIMUR</t>
  </si>
  <si>
    <t>PONTIANAK BARAT</t>
  </si>
  <si>
    <t>PONTIANAK UTARA</t>
  </si>
  <si>
    <t>PONTIANAK KOTA</t>
  </si>
  <si>
    <t>PONTIANAK TENGGARA</t>
  </si>
  <si>
    <t>Grand Total</t>
  </si>
  <si>
    <r>
      <rPr>
        <b/>
        <i/>
        <sz val="11"/>
        <color indexed="56"/>
        <rFont val="Calibri"/>
        <family val="2"/>
      </rPr>
      <t xml:space="preserve">Sumber </t>
    </r>
    <r>
      <rPr>
        <b/>
        <sz val="11"/>
        <color indexed="56"/>
        <rFont val="Calibri"/>
        <family val="2"/>
      </rPr>
      <t>: Data SIAK Hasil Konsolidasi Berkala Kemendagri Semester II tahun 2022,</t>
    </r>
  </si>
  <si>
    <t xml:space="preserve">                 Dinas Kependudukan dan Pencatatan Sipil Kota Pontianak</t>
  </si>
  <si>
    <t>Tabel Jumlah Penduduk Menurut Kecamatan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</si>
</sst>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i/>
      <sz val="11"/>
      <name val="Calibri"/>
      <family val="2"/>
      <scheme val="minor"/>
    </font>
    <font>
      <b/>
      <sz val="11"/>
      <color indexed="56"/>
      <name val="Calibri"/>
      <family val="2"/>
    </font>
    <font>
      <b/>
      <i/>
      <sz val="11"/>
      <color indexed="5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/>
    <xf numFmtId="41" fontId="0" fillId="0" borderId="5" xfId="2" applyFont="1" applyBorder="1"/>
    <xf numFmtId="4" fontId="0" fillId="0" borderId="5" xfId="0" applyNumberFormat="1" applyBorder="1"/>
    <xf numFmtId="3" fontId="0" fillId="0" borderId="5" xfId="0" applyNumberFormat="1" applyBorder="1"/>
    <xf numFmtId="0" fontId="0" fillId="0" borderId="2" xfId="0" applyFill="1" applyBorder="1"/>
    <xf numFmtId="41" fontId="5" fillId="3" borderId="5" xfId="2" applyFont="1" applyFill="1" applyBorder="1"/>
    <xf numFmtId="165" fontId="7" fillId="2" borderId="5" xfId="0" applyNumberFormat="1" applyFont="1" applyFill="1" applyBorder="1"/>
    <xf numFmtId="0" fontId="8" fillId="0" borderId="0" xfId="1" applyNumberFormat="1" applyFont="1"/>
    <xf numFmtId="0" fontId="2" fillId="0" borderId="0" xfId="0" applyFont="1"/>
    <xf numFmtId="0" fontId="2" fillId="0" borderId="0" xfId="0" applyFont="1" applyFill="1" applyBorder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workbookViewId="0">
      <selection activeCell="B3" sqref="B3"/>
    </sheetView>
  </sheetViews>
  <sheetFormatPr defaultRowHeight="15" x14ac:dyDescent="0.25"/>
  <cols>
    <col min="3" max="3" width="26.5703125" customWidth="1"/>
    <col min="4" max="4" width="10.85546875" customWidth="1"/>
    <col min="6" max="6" width="11.7109375" customWidth="1"/>
    <col min="8" max="8" width="13.42578125" customWidth="1"/>
    <col min="9" max="9" width="12.5703125" customWidth="1"/>
  </cols>
  <sheetData>
    <row r="2" spans="2:9" x14ac:dyDescent="0.25">
      <c r="B2" t="s">
        <v>16</v>
      </c>
    </row>
    <row r="4" spans="2:9" x14ac:dyDescent="0.25">
      <c r="B4" s="1" t="s">
        <v>0</v>
      </c>
      <c r="C4" s="2" t="s">
        <v>1</v>
      </c>
      <c r="D4" s="3" t="s">
        <v>2</v>
      </c>
      <c r="E4" s="4"/>
      <c r="F4" s="3" t="s">
        <v>3</v>
      </c>
      <c r="G4" s="4"/>
      <c r="H4" s="3" t="s">
        <v>4</v>
      </c>
      <c r="I4" s="4"/>
    </row>
    <row r="5" spans="2:9" x14ac:dyDescent="0.25">
      <c r="B5" s="5"/>
      <c r="C5" s="2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</row>
    <row r="6" spans="2:9" x14ac:dyDescent="0.25">
      <c r="B6" s="8">
        <v>1</v>
      </c>
      <c r="C6" s="9" t="s">
        <v>7</v>
      </c>
      <c r="D6" s="10">
        <v>45879</v>
      </c>
      <c r="E6" s="11">
        <f>SUM(D6)/D12*100</f>
        <v>13.626278976521778</v>
      </c>
      <c r="F6" s="12">
        <v>46794</v>
      </c>
      <c r="G6" s="11">
        <f>SUM(F6)/F12*100</f>
        <v>13.897625517886578</v>
      </c>
      <c r="H6" s="12">
        <v>92673</v>
      </c>
      <c r="I6" s="11">
        <f>SUM(H6)/H12*100</f>
        <v>13.761954261954262</v>
      </c>
    </row>
    <row r="7" spans="2:9" x14ac:dyDescent="0.25">
      <c r="B7" s="8">
        <v>2</v>
      </c>
      <c r="C7" s="13" t="s">
        <v>8</v>
      </c>
      <c r="D7" s="10">
        <v>54264</v>
      </c>
      <c r="E7" s="11">
        <f>SUM(D7)/D12*100</f>
        <v>16.116663449115666</v>
      </c>
      <c r="F7" s="12">
        <v>53633</v>
      </c>
      <c r="G7" s="11">
        <f>SUM(F7)/F12*100</f>
        <v>15.928780386391647</v>
      </c>
      <c r="H7" s="12">
        <v>107897</v>
      </c>
      <c r="I7" s="11">
        <f>SUM(H7)/H12*100</f>
        <v>16.022720522720522</v>
      </c>
    </row>
    <row r="8" spans="2:9" x14ac:dyDescent="0.25">
      <c r="B8" s="8">
        <v>3</v>
      </c>
      <c r="C8" s="13" t="s">
        <v>9</v>
      </c>
      <c r="D8" s="10">
        <v>75294</v>
      </c>
      <c r="E8" s="11">
        <f>SUM(D8)/D12*100</f>
        <v>22.362672448358307</v>
      </c>
      <c r="F8" s="12">
        <v>75264</v>
      </c>
      <c r="G8" s="11">
        <f>SUM(F8)/F12*100</f>
        <v>22.353098409587027</v>
      </c>
      <c r="H8" s="12">
        <v>150558</v>
      </c>
      <c r="I8" s="11">
        <f>SUM(H8)/H12*100</f>
        <v>22.357885357885358</v>
      </c>
    </row>
    <row r="9" spans="2:9" x14ac:dyDescent="0.25">
      <c r="B9" s="8">
        <v>4</v>
      </c>
      <c r="C9" s="13" t="s">
        <v>10</v>
      </c>
      <c r="D9" s="10">
        <v>74011</v>
      </c>
      <c r="E9" s="11">
        <f>SUM(D9)/D12*100</f>
        <v>21.981615408604227</v>
      </c>
      <c r="F9" s="12">
        <v>72119</v>
      </c>
      <c r="G9" s="11">
        <f>SUM(F9)/F12*100</f>
        <v>21.419046346208106</v>
      </c>
      <c r="H9" s="12">
        <v>146130</v>
      </c>
      <c r="I9" s="11">
        <f>SUM(H9)/H12*100</f>
        <v>21.700326700326698</v>
      </c>
    </row>
    <row r="10" spans="2:9" x14ac:dyDescent="0.25">
      <c r="B10" s="8">
        <v>5</v>
      </c>
      <c r="C10" s="13" t="s">
        <v>11</v>
      </c>
      <c r="D10" s="10">
        <v>62950</v>
      </c>
      <c r="E10" s="11">
        <f>SUM(D10)/D12*100</f>
        <v>18.69644633867447</v>
      </c>
      <c r="F10" s="12">
        <v>64243</v>
      </c>
      <c r="G10" s="11">
        <f>SUM(F10)/F12*100</f>
        <v>19.079906743291605</v>
      </c>
      <c r="H10" s="12">
        <v>127193</v>
      </c>
      <c r="I10" s="11">
        <f>SUM(H10)/H12*100</f>
        <v>18.888179388179388</v>
      </c>
    </row>
    <row r="11" spans="2:9" x14ac:dyDescent="0.25">
      <c r="B11" s="8">
        <v>6</v>
      </c>
      <c r="C11" s="13" t="s">
        <v>12</v>
      </c>
      <c r="D11" s="10">
        <v>24297</v>
      </c>
      <c r="E11" s="11">
        <f>SUM(D11)/D12*100</f>
        <v>7.2163233787255532</v>
      </c>
      <c r="F11" s="12">
        <v>24652</v>
      </c>
      <c r="G11" s="11">
        <f>SUM(F11)/F12*100</f>
        <v>7.3215425966350365</v>
      </c>
      <c r="H11" s="12">
        <v>48949</v>
      </c>
      <c r="I11" s="11">
        <f>SUM(H11)/H12*100</f>
        <v>7.2689337689337687</v>
      </c>
    </row>
    <row r="12" spans="2:9" x14ac:dyDescent="0.25">
      <c r="B12" s="3" t="s">
        <v>13</v>
      </c>
      <c r="C12" s="4"/>
      <c r="D12" s="14">
        <v>336695</v>
      </c>
      <c r="E12" s="15">
        <f>SUM(D12)/D12*100</f>
        <v>100</v>
      </c>
      <c r="F12" s="14">
        <v>336705</v>
      </c>
      <c r="G12" s="15">
        <f>SUM(F12)/F12*100</f>
        <v>100</v>
      </c>
      <c r="H12" s="14">
        <v>673400</v>
      </c>
      <c r="I12" s="15">
        <f>SUM(H12)/H12*100</f>
        <v>100</v>
      </c>
    </row>
    <row r="13" spans="2:9" x14ac:dyDescent="0.25">
      <c r="C13" s="16" t="s">
        <v>14</v>
      </c>
      <c r="D13" s="17"/>
    </row>
    <row r="14" spans="2:9" x14ac:dyDescent="0.25">
      <c r="C14" s="18" t="s">
        <v>15</v>
      </c>
      <c r="D14" s="17"/>
    </row>
  </sheetData>
  <mergeCells count="6">
    <mergeCell ref="B4:B5"/>
    <mergeCell ref="C4:C5"/>
    <mergeCell ref="D4:E4"/>
    <mergeCell ref="F4:G4"/>
    <mergeCell ref="H4:I4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2023-03-08T02:31:46Z</dcterms:created>
  <dcterms:modified xsi:type="dcterms:W3CDTF">2023-03-08T02:33:21Z</dcterms:modified>
</cp:coreProperties>
</file>